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контингент" sheetId="1" r:id="rId1"/>
  </sheets>
  <definedNames>
    <definedName name="_xlnm.Print_Area" localSheetId="0">'контингент'!$A$1:$H$53</definedName>
  </definedNames>
  <calcPr fullCalcOnLoad="1"/>
</workbook>
</file>

<file path=xl/sharedStrings.xml><?xml version="1.0" encoding="utf-8"?>
<sst xmlns="http://schemas.openxmlformats.org/spreadsheetml/2006/main" count="105" uniqueCount="30">
  <si>
    <t>№ п/п</t>
  </si>
  <si>
    <t>курс</t>
  </si>
  <si>
    <t>спец-ть (направление)</t>
  </si>
  <si>
    <t>кол-во студентов, обуч. на месте с оплатой стоимости</t>
  </si>
  <si>
    <t>кол-во студентов</t>
  </si>
  <si>
    <t>очная форма обучения</t>
  </si>
  <si>
    <t>код</t>
  </si>
  <si>
    <t>год набора</t>
  </si>
  <si>
    <t>Инструментальное исполнительство (Фортепиано)</t>
  </si>
  <si>
    <t>Хоровое дирижирование</t>
  </si>
  <si>
    <t>Теория музыки</t>
  </si>
  <si>
    <t>Музыкальное искусство эстрады (Инструменты эстрадного оркестра)</t>
  </si>
  <si>
    <t>Музыкальное искусство эстрады (Эстрадное пение)</t>
  </si>
  <si>
    <t>Искусство танца (Народно-сценический танец)</t>
  </si>
  <si>
    <t>Искусство танца (Спортивный бальный танец)</t>
  </si>
  <si>
    <t>Инструментальное исполнительство (Инструменты народного оркестра)</t>
  </si>
  <si>
    <t>ВСЕГО по колледжу искусств</t>
  </si>
  <si>
    <t>Инструментальное исполнительство
(Оркестровые духовные и ударные инструменты)</t>
  </si>
  <si>
    <t>53.02.03</t>
  </si>
  <si>
    <t>53.02.04</t>
  </si>
  <si>
    <t>53.02.06</t>
  </si>
  <si>
    <t>53.02.02</t>
  </si>
  <si>
    <t>53.02.07</t>
  </si>
  <si>
    <t>52.02.02</t>
  </si>
  <si>
    <t>Вокальное искусство</t>
  </si>
  <si>
    <t>53.02.05</t>
  </si>
  <si>
    <t>Сольное и хоровое народное пение (сольное народное пение)</t>
  </si>
  <si>
    <t>Инструментальное исполнительство (Оркестровые струнные инструменты)</t>
  </si>
  <si>
    <t>кол-во студентов, обуч. на местах финансир. из срелств бюджета Тюм. Обл</t>
  </si>
  <si>
    <t>Контингент по колледжу  искусств (на 01.10.2016)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</si>
</sst>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9"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9" fillId="34" borderId="13" xfId="0" applyFont="1" applyFill="1" applyBorder="1" applyAlignment="1">
      <alignment vertical="center"/>
    </xf>
    <xf numFmtId="0" fontId="9" fillId="34" borderId="14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49" fontId="2" fillId="35" borderId="24" xfId="0" applyNumberFormat="1" applyFont="1" applyFill="1" applyBorder="1" applyAlignment="1">
      <alignment horizontal="center" vertical="center" wrapText="1"/>
    </xf>
    <xf numFmtId="49" fontId="2" fillId="35" borderId="12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Continuous"/>
    </xf>
    <xf numFmtId="0" fontId="30" fillId="0" borderId="0" xfId="0" applyFont="1" applyAlignment="1">
      <alignment/>
    </xf>
    <xf numFmtId="0" fontId="3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="130" zoomScaleNormal="130" zoomScaleSheetLayoutView="80" workbookViewId="0" topLeftCell="A1">
      <pane ySplit="4" topLeftCell="A5" activePane="bottomLeft" state="frozen"/>
      <selection pane="topLeft" activeCell="A1" sqref="A1"/>
      <selection pane="bottomLeft" activeCell="A1" sqref="A1:IV1"/>
    </sheetView>
  </sheetViews>
  <sheetFormatPr defaultColWidth="9.00390625" defaultRowHeight="12.75"/>
  <cols>
    <col min="1" max="1" width="4.375" style="4" customWidth="1"/>
    <col min="2" max="2" width="8.625" style="4" customWidth="1"/>
    <col min="3" max="3" width="6.25390625" style="4" customWidth="1"/>
    <col min="4" max="4" width="11.375" style="5" customWidth="1"/>
    <col min="5" max="5" width="34.375" style="4" customWidth="1"/>
    <col min="6" max="6" width="9.625" style="4" customWidth="1"/>
    <col min="7" max="7" width="14.75390625" style="4" customWidth="1"/>
    <col min="8" max="8" width="13.125" style="4" customWidth="1"/>
    <col min="9" max="10" width="9.125" style="1" customWidth="1"/>
    <col min="11" max="16384" width="9.125" style="34" customWidth="1"/>
  </cols>
  <sheetData>
    <row r="1" spans="1:10" s="51" customFormat="1" ht="18.75">
      <c r="A1" s="49" t="s">
        <v>29</v>
      </c>
      <c r="B1" s="49"/>
      <c r="C1" s="49"/>
      <c r="D1" s="49"/>
      <c r="E1" s="49"/>
      <c r="F1" s="49"/>
      <c r="G1" s="49"/>
      <c r="H1" s="49"/>
      <c r="I1" s="50"/>
      <c r="J1" s="50"/>
    </row>
    <row r="2" ht="13.5" thickBot="1"/>
    <row r="3" spans="1:10" s="3" customFormat="1" ht="95.25" customHeight="1">
      <c r="A3" s="45" t="s">
        <v>0</v>
      </c>
      <c r="B3" s="45" t="s">
        <v>7</v>
      </c>
      <c r="C3" s="45" t="s">
        <v>1</v>
      </c>
      <c r="D3" s="47" t="s">
        <v>6</v>
      </c>
      <c r="E3" s="45" t="s">
        <v>2</v>
      </c>
      <c r="F3" s="45" t="s">
        <v>4</v>
      </c>
      <c r="G3" s="45" t="s">
        <v>28</v>
      </c>
      <c r="H3" s="45" t="s">
        <v>3</v>
      </c>
      <c r="I3" s="2"/>
      <c r="J3" s="2"/>
    </row>
    <row r="4" spans="1:10" s="3" customFormat="1" ht="13.5" customHeight="1" thickBot="1">
      <c r="A4" s="46"/>
      <c r="B4" s="46"/>
      <c r="C4" s="46"/>
      <c r="D4" s="48"/>
      <c r="E4" s="46"/>
      <c r="F4" s="46"/>
      <c r="G4" s="46"/>
      <c r="H4" s="46"/>
      <c r="I4" s="2"/>
      <c r="J4" s="2"/>
    </row>
    <row r="5" spans="1:10" s="8" customFormat="1" ht="16.5" customHeight="1" thickBot="1">
      <c r="A5" s="20" t="s">
        <v>5</v>
      </c>
      <c r="B5" s="21"/>
      <c r="C5" s="21"/>
      <c r="D5" s="21"/>
      <c r="E5" s="21"/>
      <c r="F5" s="21"/>
      <c r="G5" s="21"/>
      <c r="H5" s="21"/>
      <c r="I5" s="7"/>
      <c r="J5" s="7"/>
    </row>
    <row r="6" spans="1:10" s="33" customFormat="1" ht="25.5">
      <c r="A6" s="36">
        <v>1</v>
      </c>
      <c r="B6" s="37">
        <v>2016</v>
      </c>
      <c r="C6" s="37">
        <v>1</v>
      </c>
      <c r="D6" s="38" t="s">
        <v>18</v>
      </c>
      <c r="E6" s="39" t="s">
        <v>8</v>
      </c>
      <c r="F6" s="40">
        <f aca="true" t="shared" si="0" ref="F6:F52">G6+H6</f>
        <v>4</v>
      </c>
      <c r="G6" s="40">
        <v>4</v>
      </c>
      <c r="H6" s="40"/>
      <c r="J6" s="13"/>
    </row>
    <row r="7" spans="1:10" s="33" customFormat="1" ht="25.5">
      <c r="A7" s="10">
        <v>2</v>
      </c>
      <c r="B7" s="11">
        <v>2015</v>
      </c>
      <c r="C7" s="11">
        <v>2</v>
      </c>
      <c r="D7" s="12" t="s">
        <v>18</v>
      </c>
      <c r="E7" s="14" t="s">
        <v>8</v>
      </c>
      <c r="F7" s="9">
        <f>G7+H7</f>
        <v>6</v>
      </c>
      <c r="G7" s="9">
        <v>6</v>
      </c>
      <c r="H7" s="22"/>
      <c r="I7" s="13"/>
      <c r="J7" s="13"/>
    </row>
    <row r="8" spans="1:10" s="33" customFormat="1" ht="25.5">
      <c r="A8" s="27">
        <v>3</v>
      </c>
      <c r="B8" s="28">
        <v>2014</v>
      </c>
      <c r="C8" s="28">
        <v>3</v>
      </c>
      <c r="D8" s="29" t="s">
        <v>18</v>
      </c>
      <c r="E8" s="30" t="s">
        <v>8</v>
      </c>
      <c r="F8" s="31">
        <f t="shared" si="0"/>
        <v>6</v>
      </c>
      <c r="G8" s="31">
        <v>6</v>
      </c>
      <c r="H8" s="32"/>
      <c r="I8" s="13"/>
      <c r="J8" s="13"/>
    </row>
    <row r="9" spans="1:10" s="33" customFormat="1" ht="25.5">
      <c r="A9" s="10">
        <v>4</v>
      </c>
      <c r="B9" s="11">
        <v>2013</v>
      </c>
      <c r="C9" s="11">
        <v>4</v>
      </c>
      <c r="D9" s="12" t="s">
        <v>18</v>
      </c>
      <c r="E9" s="14" t="s">
        <v>8</v>
      </c>
      <c r="F9" s="9">
        <f t="shared" si="0"/>
        <v>8</v>
      </c>
      <c r="G9" s="9">
        <v>7</v>
      </c>
      <c r="H9" s="22">
        <v>1</v>
      </c>
      <c r="I9" s="13"/>
      <c r="J9" s="13"/>
    </row>
    <row r="10" spans="1:10" s="33" customFormat="1" ht="38.25">
      <c r="A10" s="10">
        <v>5</v>
      </c>
      <c r="B10" s="11">
        <v>2016</v>
      </c>
      <c r="C10" s="11">
        <v>1</v>
      </c>
      <c r="D10" s="12" t="s">
        <v>18</v>
      </c>
      <c r="E10" s="14" t="s">
        <v>17</v>
      </c>
      <c r="F10" s="9">
        <f t="shared" si="0"/>
        <v>5</v>
      </c>
      <c r="G10" s="9">
        <v>4</v>
      </c>
      <c r="H10" s="22">
        <v>1</v>
      </c>
      <c r="I10" s="13"/>
      <c r="J10" s="13"/>
    </row>
    <row r="11" spans="1:13" s="33" customFormat="1" ht="38.25">
      <c r="A11" s="10">
        <v>6</v>
      </c>
      <c r="B11" s="11">
        <v>2015</v>
      </c>
      <c r="C11" s="11">
        <v>2</v>
      </c>
      <c r="D11" s="12" t="s">
        <v>18</v>
      </c>
      <c r="E11" s="14" t="s">
        <v>17</v>
      </c>
      <c r="F11" s="9">
        <f t="shared" si="0"/>
        <v>6</v>
      </c>
      <c r="G11" s="9">
        <v>6</v>
      </c>
      <c r="H11" s="9"/>
      <c r="I11" s="13"/>
      <c r="J11" s="13"/>
      <c r="M11" s="13"/>
    </row>
    <row r="12" spans="1:10" s="33" customFormat="1" ht="38.25">
      <c r="A12" s="10">
        <v>7</v>
      </c>
      <c r="B12" s="11">
        <v>2014</v>
      </c>
      <c r="C12" s="11">
        <v>3</v>
      </c>
      <c r="D12" s="12" t="s">
        <v>18</v>
      </c>
      <c r="E12" s="14" t="s">
        <v>17</v>
      </c>
      <c r="F12" s="9">
        <f>G12+H12</f>
        <v>1</v>
      </c>
      <c r="G12" s="9">
        <v>1</v>
      </c>
      <c r="H12" s="9"/>
      <c r="I12" s="13"/>
      <c r="J12" s="13"/>
    </row>
    <row r="13" spans="1:10" s="33" customFormat="1" ht="38.25">
      <c r="A13" s="10">
        <v>7</v>
      </c>
      <c r="B13" s="11">
        <v>2013</v>
      </c>
      <c r="C13" s="11">
        <v>4</v>
      </c>
      <c r="D13" s="12" t="s">
        <v>18</v>
      </c>
      <c r="E13" s="14" t="s">
        <v>17</v>
      </c>
      <c r="F13" s="9">
        <f t="shared" si="0"/>
        <v>1</v>
      </c>
      <c r="G13" s="9">
        <v>1</v>
      </c>
      <c r="H13" s="9"/>
      <c r="I13" s="13"/>
      <c r="J13" s="13"/>
    </row>
    <row r="14" spans="1:10" s="33" customFormat="1" ht="25.5">
      <c r="A14" s="27">
        <v>8</v>
      </c>
      <c r="B14" s="11">
        <v>2016</v>
      </c>
      <c r="C14" s="11">
        <v>1</v>
      </c>
      <c r="D14" s="12" t="s">
        <v>18</v>
      </c>
      <c r="E14" s="14" t="s">
        <v>27</v>
      </c>
      <c r="F14" s="9">
        <f t="shared" si="0"/>
        <v>4</v>
      </c>
      <c r="G14" s="9">
        <v>4</v>
      </c>
      <c r="H14" s="9"/>
      <c r="I14" s="13"/>
      <c r="J14" s="13"/>
    </row>
    <row r="15" spans="1:10" s="33" customFormat="1" ht="25.5">
      <c r="A15" s="10">
        <v>9</v>
      </c>
      <c r="B15" s="11">
        <v>2015</v>
      </c>
      <c r="C15" s="11">
        <v>2</v>
      </c>
      <c r="D15" s="12" t="s">
        <v>18</v>
      </c>
      <c r="E15" s="14" t="s">
        <v>27</v>
      </c>
      <c r="F15" s="9">
        <f t="shared" si="0"/>
        <v>4</v>
      </c>
      <c r="G15" s="9">
        <v>4</v>
      </c>
      <c r="H15" s="9"/>
      <c r="I15" s="13"/>
      <c r="J15" s="13"/>
    </row>
    <row r="16" spans="1:10" s="33" customFormat="1" ht="25.5">
      <c r="A16" s="10">
        <v>10</v>
      </c>
      <c r="B16" s="11">
        <v>2014</v>
      </c>
      <c r="C16" s="11">
        <v>3</v>
      </c>
      <c r="D16" s="12" t="s">
        <v>18</v>
      </c>
      <c r="E16" s="14" t="s">
        <v>27</v>
      </c>
      <c r="F16" s="9">
        <f t="shared" si="0"/>
        <v>4</v>
      </c>
      <c r="G16" s="9">
        <v>4</v>
      </c>
      <c r="H16" s="9"/>
      <c r="I16" s="13"/>
      <c r="J16" s="13"/>
    </row>
    <row r="17" spans="1:10" s="33" customFormat="1" ht="25.5">
      <c r="A17" s="10">
        <v>11</v>
      </c>
      <c r="B17" s="11">
        <v>2013</v>
      </c>
      <c r="C17" s="11">
        <v>4</v>
      </c>
      <c r="D17" s="12" t="s">
        <v>18</v>
      </c>
      <c r="E17" s="14" t="s">
        <v>27</v>
      </c>
      <c r="F17" s="9">
        <f t="shared" si="0"/>
        <v>3</v>
      </c>
      <c r="G17" s="9">
        <v>3</v>
      </c>
      <c r="H17" s="9"/>
      <c r="I17" s="19"/>
      <c r="J17" s="13"/>
    </row>
    <row r="18" spans="1:10" s="33" customFormat="1" ht="25.5">
      <c r="A18" s="10">
        <v>12</v>
      </c>
      <c r="B18" s="11">
        <v>2016</v>
      </c>
      <c r="C18" s="11">
        <v>1</v>
      </c>
      <c r="D18" s="12" t="s">
        <v>18</v>
      </c>
      <c r="E18" s="14" t="s">
        <v>15</v>
      </c>
      <c r="F18" s="9">
        <f>G18+H18</f>
        <v>10</v>
      </c>
      <c r="G18" s="9">
        <v>9</v>
      </c>
      <c r="H18" s="9">
        <v>1</v>
      </c>
      <c r="I18" s="13"/>
      <c r="J18" s="13"/>
    </row>
    <row r="19" spans="1:10" s="33" customFormat="1" ht="25.5">
      <c r="A19" s="27">
        <v>13</v>
      </c>
      <c r="B19" s="11">
        <v>2015</v>
      </c>
      <c r="C19" s="11">
        <v>2</v>
      </c>
      <c r="D19" s="12" t="s">
        <v>18</v>
      </c>
      <c r="E19" s="14" t="s">
        <v>15</v>
      </c>
      <c r="F19" s="9">
        <f t="shared" si="0"/>
        <v>6</v>
      </c>
      <c r="G19" s="9">
        <v>6</v>
      </c>
      <c r="H19" s="9"/>
      <c r="I19" s="13"/>
      <c r="J19" s="13"/>
    </row>
    <row r="20" spans="1:10" s="33" customFormat="1" ht="25.5">
      <c r="A20" s="10">
        <v>14</v>
      </c>
      <c r="B20" s="11">
        <v>2014</v>
      </c>
      <c r="C20" s="11">
        <v>3</v>
      </c>
      <c r="D20" s="12" t="s">
        <v>18</v>
      </c>
      <c r="E20" s="14" t="s">
        <v>15</v>
      </c>
      <c r="F20" s="9">
        <f t="shared" si="0"/>
        <v>7</v>
      </c>
      <c r="G20" s="9">
        <v>7</v>
      </c>
      <c r="H20" s="9">
        <v>0</v>
      </c>
      <c r="I20" s="13"/>
      <c r="J20" s="13"/>
    </row>
    <row r="21" spans="1:10" s="33" customFormat="1" ht="25.5">
      <c r="A21" s="10">
        <v>15</v>
      </c>
      <c r="B21" s="11">
        <v>2013</v>
      </c>
      <c r="C21" s="11">
        <v>4</v>
      </c>
      <c r="D21" s="12" t="s">
        <v>18</v>
      </c>
      <c r="E21" s="14" t="s">
        <v>15</v>
      </c>
      <c r="F21" s="9">
        <f t="shared" si="0"/>
        <v>8</v>
      </c>
      <c r="G21" s="9">
        <v>7</v>
      </c>
      <c r="H21" s="9">
        <v>1</v>
      </c>
      <c r="I21" s="13"/>
      <c r="J21" s="13"/>
    </row>
    <row r="22" spans="1:10" s="33" customFormat="1" ht="25.5">
      <c r="A22" s="10">
        <v>16</v>
      </c>
      <c r="B22" s="11">
        <v>2016</v>
      </c>
      <c r="C22" s="11">
        <v>1</v>
      </c>
      <c r="D22" s="12" t="s">
        <v>25</v>
      </c>
      <c r="E22" s="14" t="s">
        <v>26</v>
      </c>
      <c r="F22" s="9">
        <f>G22+H22</f>
        <v>6</v>
      </c>
      <c r="G22" s="9">
        <v>6</v>
      </c>
      <c r="H22" s="9"/>
      <c r="I22" s="13"/>
      <c r="J22" s="13"/>
    </row>
    <row r="23" spans="1:10" s="33" customFormat="1" ht="25.5">
      <c r="A23" s="10">
        <v>17</v>
      </c>
      <c r="B23" s="11">
        <v>2015</v>
      </c>
      <c r="C23" s="11">
        <v>2</v>
      </c>
      <c r="D23" s="12" t="s">
        <v>25</v>
      </c>
      <c r="E23" s="14" t="s">
        <v>26</v>
      </c>
      <c r="F23" s="9">
        <f t="shared" si="0"/>
        <v>3</v>
      </c>
      <c r="G23" s="9">
        <v>2</v>
      </c>
      <c r="H23" s="9">
        <v>1</v>
      </c>
      <c r="I23" s="13"/>
      <c r="J23" s="13"/>
    </row>
    <row r="24" spans="1:10" s="33" customFormat="1" ht="15">
      <c r="A24" s="27">
        <v>18</v>
      </c>
      <c r="B24" s="11">
        <v>2016</v>
      </c>
      <c r="C24" s="11">
        <v>1</v>
      </c>
      <c r="D24" s="12" t="s">
        <v>19</v>
      </c>
      <c r="E24" s="14" t="s">
        <v>24</v>
      </c>
      <c r="F24" s="9">
        <f t="shared" si="0"/>
        <v>9</v>
      </c>
      <c r="G24" s="9">
        <v>6</v>
      </c>
      <c r="H24" s="9">
        <v>3</v>
      </c>
      <c r="I24" s="13"/>
      <c r="J24" s="13"/>
    </row>
    <row r="25" spans="1:10" s="33" customFormat="1" ht="15">
      <c r="A25" s="10">
        <v>19</v>
      </c>
      <c r="B25" s="11">
        <v>2015</v>
      </c>
      <c r="C25" s="11">
        <v>2</v>
      </c>
      <c r="D25" s="12" t="s">
        <v>19</v>
      </c>
      <c r="E25" s="14" t="s">
        <v>24</v>
      </c>
      <c r="F25" s="9">
        <f t="shared" si="0"/>
        <v>11</v>
      </c>
      <c r="G25" s="9">
        <v>7</v>
      </c>
      <c r="H25" s="9">
        <v>4</v>
      </c>
      <c r="I25" s="13"/>
      <c r="J25" s="13"/>
    </row>
    <row r="26" spans="1:10" s="33" customFormat="1" ht="15">
      <c r="A26" s="10">
        <v>20</v>
      </c>
      <c r="B26" s="11">
        <v>2014</v>
      </c>
      <c r="C26" s="11">
        <v>3</v>
      </c>
      <c r="D26" s="12" t="s">
        <v>19</v>
      </c>
      <c r="E26" s="14" t="s">
        <v>24</v>
      </c>
      <c r="F26" s="9">
        <f t="shared" si="0"/>
        <v>9</v>
      </c>
      <c r="G26" s="9">
        <v>7</v>
      </c>
      <c r="H26" s="9">
        <v>2</v>
      </c>
      <c r="I26" s="13"/>
      <c r="J26" s="13"/>
    </row>
    <row r="27" spans="1:10" s="33" customFormat="1" ht="15">
      <c r="A27" s="10">
        <v>21</v>
      </c>
      <c r="B27" s="11">
        <v>2013</v>
      </c>
      <c r="C27" s="11">
        <v>4</v>
      </c>
      <c r="D27" s="12" t="s">
        <v>19</v>
      </c>
      <c r="E27" s="14" t="s">
        <v>24</v>
      </c>
      <c r="F27" s="9">
        <f t="shared" si="0"/>
        <v>6</v>
      </c>
      <c r="G27" s="9">
        <v>6</v>
      </c>
      <c r="H27" s="9"/>
      <c r="I27" s="13"/>
      <c r="J27" s="13"/>
    </row>
    <row r="28" spans="1:10" s="33" customFormat="1" ht="15">
      <c r="A28" s="10">
        <v>22</v>
      </c>
      <c r="B28" s="11">
        <v>2016</v>
      </c>
      <c r="C28" s="11">
        <v>1</v>
      </c>
      <c r="D28" s="12" t="s">
        <v>20</v>
      </c>
      <c r="E28" s="14" t="s">
        <v>9</v>
      </c>
      <c r="F28" s="9">
        <f>G28+H28</f>
        <v>12</v>
      </c>
      <c r="G28" s="9">
        <v>8</v>
      </c>
      <c r="H28" s="9">
        <v>4</v>
      </c>
      <c r="I28" s="13"/>
      <c r="J28" s="13"/>
    </row>
    <row r="29" spans="1:10" s="33" customFormat="1" ht="15">
      <c r="A29" s="27">
        <v>23</v>
      </c>
      <c r="B29" s="11">
        <v>2015</v>
      </c>
      <c r="C29" s="11">
        <v>2</v>
      </c>
      <c r="D29" s="12" t="s">
        <v>20</v>
      </c>
      <c r="E29" s="14" t="s">
        <v>9</v>
      </c>
      <c r="F29" s="9">
        <f t="shared" si="0"/>
        <v>11</v>
      </c>
      <c r="G29" s="9">
        <v>10</v>
      </c>
      <c r="H29" s="9">
        <v>1</v>
      </c>
      <c r="I29" s="13"/>
      <c r="J29" s="13"/>
    </row>
    <row r="30" spans="1:10" s="33" customFormat="1" ht="15">
      <c r="A30" s="10">
        <v>24</v>
      </c>
      <c r="B30" s="11">
        <v>2014</v>
      </c>
      <c r="C30" s="11">
        <v>3</v>
      </c>
      <c r="D30" s="12" t="s">
        <v>20</v>
      </c>
      <c r="E30" s="14" t="s">
        <v>9</v>
      </c>
      <c r="F30" s="9">
        <f t="shared" si="0"/>
        <v>10</v>
      </c>
      <c r="G30" s="9">
        <v>9</v>
      </c>
      <c r="H30" s="9">
        <v>1</v>
      </c>
      <c r="I30" s="13"/>
      <c r="J30" s="13"/>
    </row>
    <row r="31" spans="1:13" s="33" customFormat="1" ht="15">
      <c r="A31" s="10">
        <v>25</v>
      </c>
      <c r="B31" s="11">
        <v>2013</v>
      </c>
      <c r="C31" s="11">
        <v>4</v>
      </c>
      <c r="D31" s="12" t="s">
        <v>20</v>
      </c>
      <c r="E31" s="14" t="s">
        <v>9</v>
      </c>
      <c r="F31" s="9">
        <f t="shared" si="0"/>
        <v>6</v>
      </c>
      <c r="G31" s="9">
        <v>5</v>
      </c>
      <c r="H31" s="9">
        <v>1</v>
      </c>
      <c r="I31" s="13"/>
      <c r="J31" s="13"/>
      <c r="M31" s="13"/>
    </row>
    <row r="32" spans="1:13" s="33" customFormat="1" ht="15">
      <c r="A32" s="10">
        <v>26</v>
      </c>
      <c r="B32" s="11">
        <v>2016</v>
      </c>
      <c r="C32" s="11">
        <v>1</v>
      </c>
      <c r="D32" s="12" t="s">
        <v>22</v>
      </c>
      <c r="E32" s="14" t="s">
        <v>10</v>
      </c>
      <c r="F32" s="9">
        <f t="shared" si="0"/>
        <v>3</v>
      </c>
      <c r="G32" s="9">
        <v>3</v>
      </c>
      <c r="H32" s="9"/>
      <c r="I32" s="13"/>
      <c r="J32" s="13"/>
      <c r="M32" s="13"/>
    </row>
    <row r="33" spans="1:10" s="33" customFormat="1" ht="17.25" customHeight="1">
      <c r="A33" s="10">
        <v>27</v>
      </c>
      <c r="B33" s="11">
        <v>2015</v>
      </c>
      <c r="C33" s="11">
        <v>2</v>
      </c>
      <c r="D33" s="12" t="s">
        <v>22</v>
      </c>
      <c r="E33" s="14" t="s">
        <v>10</v>
      </c>
      <c r="F33" s="9">
        <f t="shared" si="0"/>
        <v>4</v>
      </c>
      <c r="G33" s="9">
        <v>4</v>
      </c>
      <c r="H33" s="9"/>
      <c r="I33" s="15"/>
      <c r="J33" s="13"/>
    </row>
    <row r="34" spans="1:10" s="33" customFormat="1" ht="15">
      <c r="A34" s="27">
        <v>28</v>
      </c>
      <c r="B34" s="11">
        <v>2013</v>
      </c>
      <c r="C34" s="11">
        <v>4</v>
      </c>
      <c r="D34" s="12" t="s">
        <v>22</v>
      </c>
      <c r="E34" s="14" t="s">
        <v>10</v>
      </c>
      <c r="F34" s="9">
        <f t="shared" si="0"/>
        <v>3</v>
      </c>
      <c r="G34" s="9">
        <v>3</v>
      </c>
      <c r="H34" s="9"/>
      <c r="I34" s="13"/>
      <c r="J34" s="13"/>
    </row>
    <row r="35" spans="1:10" s="33" customFormat="1" ht="25.5">
      <c r="A35" s="10">
        <v>29</v>
      </c>
      <c r="B35" s="11">
        <v>2016</v>
      </c>
      <c r="C35" s="11">
        <v>1</v>
      </c>
      <c r="D35" s="12" t="s">
        <v>21</v>
      </c>
      <c r="E35" s="14" t="s">
        <v>11</v>
      </c>
      <c r="F35" s="9">
        <f>G35+H35</f>
        <v>6</v>
      </c>
      <c r="G35" s="9">
        <v>6</v>
      </c>
      <c r="H35" s="9"/>
      <c r="I35" s="13"/>
      <c r="J35" s="13"/>
    </row>
    <row r="36" spans="1:10" s="33" customFormat="1" ht="25.5">
      <c r="A36" s="10">
        <v>30</v>
      </c>
      <c r="B36" s="11">
        <v>2015</v>
      </c>
      <c r="C36" s="11">
        <v>2</v>
      </c>
      <c r="D36" s="12" t="s">
        <v>21</v>
      </c>
      <c r="E36" s="14" t="s">
        <v>11</v>
      </c>
      <c r="F36" s="9">
        <f t="shared" si="0"/>
        <v>9</v>
      </c>
      <c r="G36" s="9">
        <v>3</v>
      </c>
      <c r="H36" s="9">
        <v>6</v>
      </c>
      <c r="I36" s="13"/>
      <c r="J36" s="13"/>
    </row>
    <row r="37" spans="1:10" s="33" customFormat="1" ht="25.5">
      <c r="A37" s="10">
        <v>31</v>
      </c>
      <c r="B37" s="11">
        <v>2014</v>
      </c>
      <c r="C37" s="11">
        <v>3</v>
      </c>
      <c r="D37" s="12" t="s">
        <v>21</v>
      </c>
      <c r="E37" s="14" t="s">
        <v>11</v>
      </c>
      <c r="F37" s="9">
        <f t="shared" si="0"/>
        <v>9</v>
      </c>
      <c r="G37" s="9">
        <v>8</v>
      </c>
      <c r="H37" s="9">
        <v>1</v>
      </c>
      <c r="I37" s="13"/>
      <c r="J37" s="13"/>
    </row>
    <row r="38" spans="1:10" s="33" customFormat="1" ht="25.5">
      <c r="A38" s="10">
        <v>32</v>
      </c>
      <c r="B38" s="11">
        <v>2013</v>
      </c>
      <c r="C38" s="11">
        <v>4</v>
      </c>
      <c r="D38" s="12" t="s">
        <v>21</v>
      </c>
      <c r="E38" s="14" t="s">
        <v>11</v>
      </c>
      <c r="F38" s="9">
        <f t="shared" si="0"/>
        <v>8</v>
      </c>
      <c r="G38" s="9">
        <v>6</v>
      </c>
      <c r="H38" s="9">
        <v>2</v>
      </c>
      <c r="I38" s="13"/>
      <c r="J38" s="13"/>
    </row>
    <row r="39" spans="1:10" s="33" customFormat="1" ht="25.5">
      <c r="A39" s="27">
        <v>33</v>
      </c>
      <c r="B39" s="11">
        <v>2016</v>
      </c>
      <c r="C39" s="11">
        <v>1</v>
      </c>
      <c r="D39" s="12" t="s">
        <v>21</v>
      </c>
      <c r="E39" s="14" t="s">
        <v>12</v>
      </c>
      <c r="F39" s="9">
        <f t="shared" si="0"/>
        <v>8</v>
      </c>
      <c r="G39" s="9">
        <v>3</v>
      </c>
      <c r="H39" s="9">
        <v>5</v>
      </c>
      <c r="I39" s="13"/>
      <c r="J39" s="13"/>
    </row>
    <row r="40" spans="1:10" s="33" customFormat="1" ht="25.5">
      <c r="A40" s="10">
        <v>34</v>
      </c>
      <c r="B40" s="11">
        <v>2015</v>
      </c>
      <c r="C40" s="11">
        <v>2</v>
      </c>
      <c r="D40" s="12" t="s">
        <v>21</v>
      </c>
      <c r="E40" s="14" t="s">
        <v>12</v>
      </c>
      <c r="F40" s="9">
        <f t="shared" si="0"/>
        <v>8</v>
      </c>
      <c r="G40" s="9">
        <v>3</v>
      </c>
      <c r="H40" s="9">
        <v>5</v>
      </c>
      <c r="I40" s="13"/>
      <c r="J40" s="13"/>
    </row>
    <row r="41" spans="1:10" s="33" customFormat="1" ht="25.5">
      <c r="A41" s="10">
        <v>35</v>
      </c>
      <c r="B41" s="11">
        <v>2014</v>
      </c>
      <c r="C41" s="11">
        <v>3</v>
      </c>
      <c r="D41" s="12" t="s">
        <v>21</v>
      </c>
      <c r="E41" s="14" t="s">
        <v>12</v>
      </c>
      <c r="F41" s="9">
        <f t="shared" si="0"/>
        <v>8</v>
      </c>
      <c r="G41" s="9">
        <v>6</v>
      </c>
      <c r="H41" s="9">
        <v>2</v>
      </c>
      <c r="I41" s="13"/>
      <c r="J41" s="13"/>
    </row>
    <row r="42" spans="1:10" s="33" customFormat="1" ht="25.5">
      <c r="A42" s="10">
        <v>36</v>
      </c>
      <c r="B42" s="11">
        <v>2013</v>
      </c>
      <c r="C42" s="11">
        <v>4</v>
      </c>
      <c r="D42" s="12" t="s">
        <v>21</v>
      </c>
      <c r="E42" s="14" t="s">
        <v>12</v>
      </c>
      <c r="F42" s="9">
        <f t="shared" si="0"/>
        <v>6</v>
      </c>
      <c r="G42" s="9">
        <v>4</v>
      </c>
      <c r="H42" s="9">
        <v>2</v>
      </c>
      <c r="I42" s="13"/>
      <c r="J42" s="13"/>
    </row>
    <row r="43" spans="1:10" s="33" customFormat="1" ht="25.5">
      <c r="A43" s="10">
        <v>37</v>
      </c>
      <c r="B43" s="11">
        <v>2016</v>
      </c>
      <c r="C43" s="11">
        <v>1</v>
      </c>
      <c r="D43" s="12" t="s">
        <v>23</v>
      </c>
      <c r="E43" s="14" t="s">
        <v>13</v>
      </c>
      <c r="F43" s="9">
        <f t="shared" si="0"/>
        <v>11</v>
      </c>
      <c r="G43" s="9">
        <v>8</v>
      </c>
      <c r="H43" s="9">
        <v>3</v>
      </c>
      <c r="I43" s="13"/>
      <c r="J43" s="13"/>
    </row>
    <row r="44" spans="1:10" s="33" customFormat="1" ht="25.5">
      <c r="A44" s="27">
        <v>38</v>
      </c>
      <c r="B44" s="11">
        <v>2015</v>
      </c>
      <c r="C44" s="11">
        <v>2</v>
      </c>
      <c r="D44" s="12" t="s">
        <v>23</v>
      </c>
      <c r="E44" s="14" t="s">
        <v>13</v>
      </c>
      <c r="F44" s="9">
        <f t="shared" si="0"/>
        <v>14</v>
      </c>
      <c r="G44" s="9">
        <v>10</v>
      </c>
      <c r="H44" s="9">
        <v>4</v>
      </c>
      <c r="I44" s="13"/>
      <c r="J44" s="13"/>
    </row>
    <row r="45" spans="1:10" s="33" customFormat="1" ht="25.5">
      <c r="A45" s="10">
        <v>39</v>
      </c>
      <c r="B45" s="11">
        <v>2014</v>
      </c>
      <c r="C45" s="11">
        <v>3</v>
      </c>
      <c r="D45" s="12" t="s">
        <v>23</v>
      </c>
      <c r="E45" s="14" t="s">
        <v>13</v>
      </c>
      <c r="F45" s="9">
        <f t="shared" si="0"/>
        <v>8</v>
      </c>
      <c r="G45" s="9">
        <v>8</v>
      </c>
      <c r="H45" s="9"/>
      <c r="I45" s="13"/>
      <c r="J45" s="13"/>
    </row>
    <row r="46" spans="1:10" s="33" customFormat="1" ht="25.5">
      <c r="A46" s="10">
        <v>40</v>
      </c>
      <c r="B46" s="11">
        <v>2013</v>
      </c>
      <c r="C46" s="11">
        <v>4</v>
      </c>
      <c r="D46" s="12" t="s">
        <v>23</v>
      </c>
      <c r="E46" s="14" t="s">
        <v>13</v>
      </c>
      <c r="F46" s="9">
        <f t="shared" si="0"/>
        <v>10</v>
      </c>
      <c r="G46" s="9">
        <v>10</v>
      </c>
      <c r="H46" s="9">
        <v>0</v>
      </c>
      <c r="I46" s="13"/>
      <c r="J46" s="13"/>
    </row>
    <row r="47" spans="1:10" s="33" customFormat="1" ht="25.5">
      <c r="A47" s="10">
        <v>41</v>
      </c>
      <c r="B47" s="11">
        <v>2012</v>
      </c>
      <c r="C47" s="11">
        <v>5</v>
      </c>
      <c r="D47" s="12" t="s">
        <v>23</v>
      </c>
      <c r="E47" s="14" t="s">
        <v>13</v>
      </c>
      <c r="F47" s="9">
        <f t="shared" si="0"/>
        <v>5</v>
      </c>
      <c r="G47" s="9">
        <v>5</v>
      </c>
      <c r="H47" s="9"/>
      <c r="I47" s="13"/>
      <c r="J47" s="13"/>
    </row>
    <row r="48" spans="1:10" s="33" customFormat="1" ht="25.5">
      <c r="A48" s="10">
        <v>42</v>
      </c>
      <c r="B48" s="11">
        <v>2016</v>
      </c>
      <c r="C48" s="11">
        <v>1</v>
      </c>
      <c r="D48" s="12" t="s">
        <v>23</v>
      </c>
      <c r="E48" s="14" t="s">
        <v>14</v>
      </c>
      <c r="F48" s="9">
        <f>G48+H48</f>
        <v>13</v>
      </c>
      <c r="G48" s="9">
        <v>8</v>
      </c>
      <c r="H48" s="9">
        <v>5</v>
      </c>
      <c r="I48" s="13"/>
      <c r="J48" s="13"/>
    </row>
    <row r="49" spans="1:10" s="33" customFormat="1" ht="25.5">
      <c r="A49" s="27">
        <v>43</v>
      </c>
      <c r="B49" s="11">
        <v>2015</v>
      </c>
      <c r="C49" s="11">
        <v>2</v>
      </c>
      <c r="D49" s="12" t="s">
        <v>23</v>
      </c>
      <c r="E49" s="14" t="s">
        <v>14</v>
      </c>
      <c r="F49" s="9">
        <f t="shared" si="0"/>
        <v>9</v>
      </c>
      <c r="G49" s="9">
        <v>8</v>
      </c>
      <c r="H49" s="9">
        <v>1</v>
      </c>
      <c r="I49" s="13"/>
      <c r="J49" s="13"/>
    </row>
    <row r="50" spans="1:10" s="33" customFormat="1" ht="25.5">
      <c r="A50" s="10">
        <v>44</v>
      </c>
      <c r="B50" s="11">
        <v>2014</v>
      </c>
      <c r="C50" s="11">
        <v>3</v>
      </c>
      <c r="D50" s="12" t="s">
        <v>23</v>
      </c>
      <c r="E50" s="14" t="s">
        <v>14</v>
      </c>
      <c r="F50" s="9">
        <f t="shared" si="0"/>
        <v>8</v>
      </c>
      <c r="G50" s="9">
        <v>8</v>
      </c>
      <c r="H50" s="9"/>
      <c r="I50" s="13"/>
      <c r="J50" s="13"/>
    </row>
    <row r="51" spans="1:10" s="33" customFormat="1" ht="25.5">
      <c r="A51" s="10">
        <v>45</v>
      </c>
      <c r="B51" s="11">
        <v>2013</v>
      </c>
      <c r="C51" s="11">
        <v>4</v>
      </c>
      <c r="D51" s="12" t="s">
        <v>23</v>
      </c>
      <c r="E51" s="14" t="s">
        <v>14</v>
      </c>
      <c r="F51" s="9">
        <f t="shared" si="0"/>
        <v>8</v>
      </c>
      <c r="G51" s="9">
        <v>7</v>
      </c>
      <c r="H51" s="9">
        <v>1</v>
      </c>
      <c r="I51" s="13"/>
      <c r="J51" s="13"/>
    </row>
    <row r="52" spans="1:12" s="33" customFormat="1" ht="26.25" thickBot="1">
      <c r="A52" s="41">
        <v>46</v>
      </c>
      <c r="B52" s="23">
        <v>2012</v>
      </c>
      <c r="C52" s="23">
        <v>5</v>
      </c>
      <c r="D52" s="24" t="s">
        <v>23</v>
      </c>
      <c r="E52" s="25" t="s">
        <v>14</v>
      </c>
      <c r="F52" s="26">
        <f t="shared" si="0"/>
        <v>10</v>
      </c>
      <c r="G52" s="26">
        <v>10</v>
      </c>
      <c r="H52" s="26"/>
      <c r="I52" s="13"/>
      <c r="J52" s="13"/>
      <c r="K52" s="16"/>
      <c r="L52" s="16"/>
    </row>
    <row r="53" spans="1:10" s="35" customFormat="1" ht="30.75" customHeight="1" thickBot="1">
      <c r="A53" s="42" t="s">
        <v>16</v>
      </c>
      <c r="B53" s="43"/>
      <c r="C53" s="43"/>
      <c r="D53" s="44"/>
      <c r="E53" s="17"/>
      <c r="F53" s="18">
        <f>SUM(F6:F52)</f>
        <v>334</v>
      </c>
      <c r="G53" s="18">
        <f>SUM(G6:G52)</f>
        <v>276</v>
      </c>
      <c r="H53" s="18">
        <f>SUM(H6:H52)</f>
        <v>58</v>
      </c>
      <c r="I53" s="6"/>
      <c r="J53" s="6"/>
    </row>
  </sheetData>
  <sheetProtection/>
  <mergeCells count="9">
    <mergeCell ref="A53:D53"/>
    <mergeCell ref="A3:A4"/>
    <mergeCell ref="B3:B4"/>
    <mergeCell ref="F3:F4"/>
    <mergeCell ref="H3:H4"/>
    <mergeCell ref="G3:G4"/>
    <mergeCell ref="C3:C4"/>
    <mergeCell ref="D3:D4"/>
    <mergeCell ref="E3:E4"/>
  </mergeCells>
  <printOptions/>
  <pageMargins left="0.1968503937007874" right="0.1968503937007874" top="0.5905511811023623" bottom="0.7874015748031497" header="0.5118110236220472" footer="0.5118110236220472"/>
  <pageSetup horizontalDpi="600" verticalDpi="600" orientation="landscape" paperSize="9" scale="67" r:id="rId1"/>
  <rowBreaks count="1" manualBreakCount="1">
    <brk id="3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Академия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2016-09-28T07:57:47Z</cp:lastPrinted>
  <dcterms:created xsi:type="dcterms:W3CDTF">2012-09-21T04:22:39Z</dcterms:created>
  <dcterms:modified xsi:type="dcterms:W3CDTF">2016-10-13T04:11:34Z</dcterms:modified>
  <cp:category/>
  <cp:version/>
  <cp:contentType/>
  <cp:contentStatus/>
</cp:coreProperties>
</file>